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795" windowWidth="19440" windowHeight="12180"/>
  </bookViews>
  <sheets>
    <sheet name="Лист1" sheetId="1" r:id="rId1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I20" i="1"/>
  <c r="I31" i="1"/>
  <c r="M30" i="1"/>
  <c r="L30" i="1"/>
  <c r="K30" i="1"/>
  <c r="J30" i="1"/>
  <c r="H30" i="1"/>
  <c r="G30" i="1"/>
  <c r="F30" i="1"/>
  <c r="E30" i="1"/>
  <c r="I29" i="1"/>
  <c r="I28" i="1"/>
  <c r="I27" i="1"/>
  <c r="I26" i="1"/>
  <c r="I25" i="1"/>
  <c r="I24" i="1"/>
  <c r="I23" i="1"/>
  <c r="I22" i="1"/>
  <c r="I21" i="1"/>
  <c r="F31" i="1"/>
  <c r="F29" i="1"/>
  <c r="F28" i="1"/>
  <c r="F27" i="1"/>
  <c r="F26" i="1"/>
  <c r="F25" i="1"/>
  <c r="F24" i="1"/>
  <c r="F23" i="1"/>
  <c r="F22" i="1"/>
  <c r="F21" i="1"/>
  <c r="E31" i="1"/>
  <c r="E29" i="1"/>
  <c r="E28" i="1"/>
  <c r="E27" i="1"/>
  <c r="E26" i="1"/>
  <c r="E25" i="1"/>
  <c r="E24" i="1"/>
  <c r="E23" i="1"/>
  <c r="E22" i="1"/>
  <c r="E21" i="1"/>
  <c r="I30" i="1" l="1"/>
</calcChain>
</file>

<file path=xl/sharedStrings.xml><?xml version="1.0" encoding="utf-8"?>
<sst xmlns="http://schemas.openxmlformats.org/spreadsheetml/2006/main" count="46" uniqueCount="33">
  <si>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</si>
  <si>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</si>
  <si>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</si>
  <si>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</si>
  <si>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</si>
  <si>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</si>
  <si>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</si>
  <si>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</si>
  <si>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</si>
  <si>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</si>
  <si>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</si>
  <si>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</si>
  <si>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</si>
  <si>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</si>
  <si>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</si>
  <si>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</si>
  <si>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</si>
  <si>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</si>
  <si>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</si>
  <si>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</si>
  <si>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</si>
  <si>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</si>
  <si>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</si>
  <si>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</si>
  <si>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</si>
  <si>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</si>
  <si>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</si>
  <si>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</si>
  <si>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</si>
  <si>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>газораспределение Томск» на территории Кемеровской области</t>
  </si>
  <si>
    <t>Плата
67 440 руб. (с учетом НДС)</t>
  </si>
  <si>
    <t>Плата
56 200 руб. (без учета НДС)</t>
  </si>
  <si>
    <t>Период:  с 01.03.2020 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</si>
</sst>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Fill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2" borderId="39" xfId="0" applyFont="1" applyFill="1" applyBorder="1" applyAlignment="1">
      <alignment horizontal="center" vertical="center" wrapText="1"/>
    </xf>
    <xf numFmtId="4" fontId="4" fillId="2" borderId="40" xfId="0" applyNumberFormat="1" applyFont="1" applyFill="1" applyBorder="1" applyAlignment="1">
      <alignment horizontal="center" vertical="center" wrapText="1"/>
    </xf>
    <xf numFmtId="3" fontId="4" fillId="2" borderId="39" xfId="0" applyNumberFormat="1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view="pageBreakPreview" zoomScaleNormal="100" zoomScaleSheetLayoutView="100" workbookViewId="0">
      <selection activeCell="H22" sqref="H22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 x14ac:dyDescent="0.25">
      <c r="A3" s="8" t="s">
        <v>22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.75" x14ac:dyDescent="0.25">
      <c r="A4" s="8" t="s">
        <v>23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.75" x14ac:dyDescent="0.2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5.75" x14ac:dyDescent="0.25">
      <c r="A6" s="8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.75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8" t="s">
        <v>28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 x14ac:dyDescent="0.25">
      <c r="A12" s="8" t="s">
        <v>29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9" t="s">
        <v>32</v>
      </c>
      <c r="C14" s="9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10" t="s">
        <v>0</v>
      </c>
      <c r="B16" s="11" t="s">
        <v>1</v>
      </c>
      <c r="C16" s="12"/>
      <c r="D16" s="13"/>
      <c r="E16" s="14" t="s">
        <v>2</v>
      </c>
      <c r="F16" s="15"/>
      <c r="G16" s="14" t="s">
        <v>3</v>
      </c>
      <c r="H16" s="15"/>
      <c r="I16" s="14" t="s">
        <v>4</v>
      </c>
      <c r="J16" s="16"/>
      <c r="K16" s="16"/>
      <c r="L16" s="16"/>
      <c r="M16" s="15"/>
    </row>
    <row r="17" spans="1:13" ht="15.75" customHeight="1" thickBot="1" x14ac:dyDescent="0.3">
      <c r="A17" s="17"/>
      <c r="B17" s="18"/>
      <c r="C17" s="19"/>
      <c r="D17" s="20"/>
      <c r="E17" s="21" t="s">
        <v>5</v>
      </c>
      <c r="F17" s="22" t="s">
        <v>20</v>
      </c>
      <c r="G17" s="21" t="s">
        <v>5</v>
      </c>
      <c r="H17" s="22" t="s">
        <v>20</v>
      </c>
      <c r="I17" s="23" t="s">
        <v>5</v>
      </c>
      <c r="J17" s="24" t="s">
        <v>20</v>
      </c>
      <c r="K17" s="25" t="s">
        <v>6</v>
      </c>
      <c r="L17" s="16"/>
      <c r="M17" s="15"/>
    </row>
    <row r="18" spans="1:13" ht="48" thickBot="1" x14ac:dyDescent="0.3">
      <c r="A18" s="17"/>
      <c r="B18" s="26"/>
      <c r="C18" s="27"/>
      <c r="D18" s="28"/>
      <c r="E18" s="29"/>
      <c r="F18" s="30"/>
      <c r="G18" s="29"/>
      <c r="H18" s="30"/>
      <c r="I18" s="29"/>
      <c r="J18" s="30"/>
      <c r="K18" s="31" t="s">
        <v>7</v>
      </c>
      <c r="L18" s="32" t="s">
        <v>8</v>
      </c>
      <c r="M18" s="33" t="s">
        <v>9</v>
      </c>
    </row>
    <row r="19" spans="1:13" ht="16.5" thickBot="1" x14ac:dyDescent="0.3">
      <c r="A19" s="34"/>
      <c r="B19" s="25">
        <v>1</v>
      </c>
      <c r="C19" s="16"/>
      <c r="D19" s="35"/>
      <c r="E19" s="36">
        <v>2</v>
      </c>
      <c r="F19" s="37">
        <v>3</v>
      </c>
      <c r="G19" s="36">
        <v>4</v>
      </c>
      <c r="H19" s="37">
        <v>5</v>
      </c>
      <c r="I19" s="36">
        <v>6</v>
      </c>
      <c r="J19" s="37">
        <v>7</v>
      </c>
      <c r="K19" s="38">
        <v>8</v>
      </c>
      <c r="L19" s="39">
        <v>9</v>
      </c>
      <c r="M19" s="37">
        <v>10</v>
      </c>
    </row>
    <row r="20" spans="1:13" ht="16.5" thickBot="1" x14ac:dyDescent="0.3">
      <c r="A20" s="40">
        <v>1</v>
      </c>
      <c r="B20" s="41" t="s">
        <v>10</v>
      </c>
      <c r="C20" s="42"/>
      <c r="D20" s="43"/>
      <c r="E20" s="36">
        <f>G20</f>
        <v>0</v>
      </c>
      <c r="F20" s="37">
        <f>H20</f>
        <v>0</v>
      </c>
      <c r="G20" s="36">
        <v>0</v>
      </c>
      <c r="H20" s="37">
        <v>0</v>
      </c>
      <c r="I20" s="36">
        <f>K20+L20+M20</f>
        <v>0</v>
      </c>
      <c r="J20" s="37">
        <v>0</v>
      </c>
      <c r="K20" s="38">
        <v>0</v>
      </c>
      <c r="L20" s="39">
        <v>0</v>
      </c>
      <c r="M20" s="37">
        <v>0</v>
      </c>
    </row>
    <row r="21" spans="1:13" ht="31.5" x14ac:dyDescent="0.25">
      <c r="A21" s="44">
        <v>2</v>
      </c>
      <c r="B21" s="45" t="s">
        <v>11</v>
      </c>
      <c r="C21" s="46" t="s">
        <v>12</v>
      </c>
      <c r="D21" s="47" t="s">
        <v>30</v>
      </c>
      <c r="E21" s="48">
        <f>G21</f>
        <v>0</v>
      </c>
      <c r="F21" s="49">
        <f>H21</f>
        <v>0</v>
      </c>
      <c r="G21" s="48">
        <v>0</v>
      </c>
      <c r="H21" s="50">
        <v>0</v>
      </c>
      <c r="I21" s="48">
        <f>K21+L21+M21</f>
        <v>0</v>
      </c>
      <c r="J21" s="50">
        <v>0</v>
      </c>
      <c r="K21" s="51">
        <v>0</v>
      </c>
      <c r="L21" s="52">
        <v>0</v>
      </c>
      <c r="M21" s="50">
        <v>0</v>
      </c>
    </row>
    <row r="22" spans="1:13" ht="15.75" x14ac:dyDescent="0.25">
      <c r="A22" s="53">
        <v>3</v>
      </c>
      <c r="B22" s="54"/>
      <c r="C22" s="55"/>
      <c r="D22" s="56" t="s">
        <v>13</v>
      </c>
      <c r="E22" s="7">
        <f t="shared" ref="E22:E29" si="0">G22</f>
        <v>0</v>
      </c>
      <c r="F22" s="57">
        <f t="shared" ref="F22:F31" si="1">H22</f>
        <v>0</v>
      </c>
      <c r="G22" s="7">
        <v>0</v>
      </c>
      <c r="H22" s="58">
        <v>0</v>
      </c>
      <c r="I22" s="7">
        <f t="shared" ref="I22:I31" si="2">K22+L22+M22</f>
        <v>0</v>
      </c>
      <c r="J22" s="58">
        <v>0</v>
      </c>
      <c r="K22" s="59">
        <v>0</v>
      </c>
      <c r="L22" s="60">
        <v>0</v>
      </c>
      <c r="M22" s="58">
        <v>0</v>
      </c>
    </row>
    <row r="23" spans="1:13" ht="30" customHeight="1" x14ac:dyDescent="0.25">
      <c r="A23" s="53">
        <v>4</v>
      </c>
      <c r="B23" s="54"/>
      <c r="C23" s="55" t="s">
        <v>14</v>
      </c>
      <c r="D23" s="56" t="s">
        <v>31</v>
      </c>
      <c r="E23" s="7">
        <f t="shared" si="0"/>
        <v>0</v>
      </c>
      <c r="F23" s="57">
        <f t="shared" si="1"/>
        <v>0</v>
      </c>
      <c r="G23" s="7">
        <v>0</v>
      </c>
      <c r="H23" s="58">
        <v>0</v>
      </c>
      <c r="I23" s="7">
        <f t="shared" si="2"/>
        <v>0</v>
      </c>
      <c r="J23" s="58">
        <v>0</v>
      </c>
      <c r="K23" s="59">
        <v>0</v>
      </c>
      <c r="L23" s="60">
        <v>0</v>
      </c>
      <c r="M23" s="58">
        <v>0</v>
      </c>
    </row>
    <row r="24" spans="1:13" ht="16.5" thickBot="1" x14ac:dyDescent="0.3">
      <c r="A24" s="61">
        <v>5</v>
      </c>
      <c r="B24" s="62"/>
      <c r="C24" s="63"/>
      <c r="D24" s="64" t="s">
        <v>13</v>
      </c>
      <c r="E24" s="7">
        <f t="shared" si="0"/>
        <v>0</v>
      </c>
      <c r="F24" s="57">
        <f t="shared" si="1"/>
        <v>0</v>
      </c>
      <c r="G24" s="7">
        <v>0</v>
      </c>
      <c r="H24" s="58">
        <v>0</v>
      </c>
      <c r="I24" s="7">
        <f t="shared" si="2"/>
        <v>0</v>
      </c>
      <c r="J24" s="58">
        <v>0</v>
      </c>
      <c r="K24" s="59">
        <v>0</v>
      </c>
      <c r="L24" s="60">
        <v>0</v>
      </c>
      <c r="M24" s="58">
        <v>0</v>
      </c>
    </row>
    <row r="25" spans="1:13" ht="15.75" x14ac:dyDescent="0.25">
      <c r="A25" s="44">
        <v>6</v>
      </c>
      <c r="B25" s="45" t="s">
        <v>15</v>
      </c>
      <c r="C25" s="65" t="s">
        <v>12</v>
      </c>
      <c r="D25" s="47" t="s">
        <v>13</v>
      </c>
      <c r="E25" s="7">
        <f t="shared" si="0"/>
        <v>0</v>
      </c>
      <c r="F25" s="57">
        <f t="shared" si="1"/>
        <v>0</v>
      </c>
      <c r="G25" s="7">
        <v>0</v>
      </c>
      <c r="H25" s="58">
        <v>0</v>
      </c>
      <c r="I25" s="7">
        <f t="shared" si="2"/>
        <v>0</v>
      </c>
      <c r="J25" s="58">
        <v>0</v>
      </c>
      <c r="K25" s="59">
        <v>0</v>
      </c>
      <c r="L25" s="60">
        <v>0</v>
      </c>
      <c r="M25" s="58">
        <v>0</v>
      </c>
    </row>
    <row r="26" spans="1:13" ht="16.5" thickBot="1" x14ac:dyDescent="0.3">
      <c r="A26" s="61">
        <v>7</v>
      </c>
      <c r="B26" s="62"/>
      <c r="C26" s="66" t="s">
        <v>14</v>
      </c>
      <c r="D26" s="64" t="s">
        <v>13</v>
      </c>
      <c r="E26" s="7">
        <f t="shared" si="0"/>
        <v>0</v>
      </c>
      <c r="F26" s="57">
        <f t="shared" si="1"/>
        <v>0</v>
      </c>
      <c r="G26" s="7">
        <v>0</v>
      </c>
      <c r="H26" s="58">
        <v>0</v>
      </c>
      <c r="I26" s="7">
        <f t="shared" si="2"/>
        <v>0</v>
      </c>
      <c r="J26" s="58">
        <v>0</v>
      </c>
      <c r="K26" s="59">
        <v>0</v>
      </c>
      <c r="L26" s="60">
        <v>0</v>
      </c>
      <c r="M26" s="58">
        <v>0</v>
      </c>
    </row>
    <row r="27" spans="1:13" ht="15.75" x14ac:dyDescent="0.25">
      <c r="A27" s="44">
        <v>8</v>
      </c>
      <c r="B27" s="45" t="s">
        <v>16</v>
      </c>
      <c r="C27" s="65" t="s">
        <v>12</v>
      </c>
      <c r="D27" s="47" t="s">
        <v>13</v>
      </c>
      <c r="E27" s="7">
        <f t="shared" si="0"/>
        <v>0</v>
      </c>
      <c r="F27" s="57">
        <f t="shared" si="1"/>
        <v>0</v>
      </c>
      <c r="G27" s="7">
        <v>0</v>
      </c>
      <c r="H27" s="58">
        <v>0</v>
      </c>
      <c r="I27" s="7">
        <f t="shared" si="2"/>
        <v>0</v>
      </c>
      <c r="J27" s="58">
        <v>0</v>
      </c>
      <c r="K27" s="59">
        <v>0</v>
      </c>
      <c r="L27" s="60">
        <v>0</v>
      </c>
      <c r="M27" s="58">
        <v>0</v>
      </c>
    </row>
    <row r="28" spans="1:13" ht="16.5" thickBot="1" x14ac:dyDescent="0.3">
      <c r="A28" s="67">
        <v>9</v>
      </c>
      <c r="B28" s="68"/>
      <c r="C28" s="69" t="s">
        <v>14</v>
      </c>
      <c r="D28" s="70" t="s">
        <v>13</v>
      </c>
      <c r="E28" s="71">
        <f t="shared" si="0"/>
        <v>0</v>
      </c>
      <c r="F28" s="72">
        <f t="shared" si="1"/>
        <v>0</v>
      </c>
      <c r="G28" s="71">
        <v>0</v>
      </c>
      <c r="H28" s="73">
        <v>0</v>
      </c>
      <c r="I28" s="71">
        <f t="shared" si="2"/>
        <v>0</v>
      </c>
      <c r="J28" s="73">
        <v>0</v>
      </c>
      <c r="K28" s="74">
        <v>0</v>
      </c>
      <c r="L28" s="75">
        <v>0</v>
      </c>
      <c r="M28" s="73">
        <v>0</v>
      </c>
    </row>
    <row r="29" spans="1:13" ht="16.5" thickBot="1" x14ac:dyDescent="0.3">
      <c r="A29" s="40">
        <v>10</v>
      </c>
      <c r="B29" s="76" t="s">
        <v>17</v>
      </c>
      <c r="C29" s="77"/>
      <c r="D29" s="77"/>
      <c r="E29" s="78">
        <f t="shared" si="0"/>
        <v>1</v>
      </c>
      <c r="F29" s="79">
        <f t="shared" si="1"/>
        <v>6514.4</v>
      </c>
      <c r="G29" s="80">
        <v>1</v>
      </c>
      <c r="H29" s="81">
        <v>6514.4</v>
      </c>
      <c r="I29" s="82">
        <f t="shared" si="2"/>
        <v>0</v>
      </c>
      <c r="J29" s="83">
        <v>0</v>
      </c>
      <c r="K29" s="84">
        <v>0</v>
      </c>
      <c r="L29" s="39">
        <v>0</v>
      </c>
      <c r="M29" s="85">
        <v>0</v>
      </c>
    </row>
    <row r="30" spans="1:13" ht="16.5" thickBot="1" x14ac:dyDescent="0.3">
      <c r="A30" s="40">
        <v>11</v>
      </c>
      <c r="B30" s="86" t="s">
        <v>18</v>
      </c>
      <c r="C30" s="87"/>
      <c r="D30" s="88"/>
      <c r="E30" s="36">
        <f t="shared" ref="E30:H30" si="3">SUM(E21:E29)</f>
        <v>1</v>
      </c>
      <c r="F30" s="89">
        <f t="shared" si="3"/>
        <v>6514.4</v>
      </c>
      <c r="G30" s="36">
        <f t="shared" si="3"/>
        <v>1</v>
      </c>
      <c r="H30" s="90">
        <f t="shared" si="3"/>
        <v>6514.4</v>
      </c>
      <c r="I30" s="38">
        <f t="shared" ref="I30:M30" si="4">SUM(I21:I29)</f>
        <v>0</v>
      </c>
      <c r="J30" s="37">
        <f t="shared" si="4"/>
        <v>0</v>
      </c>
      <c r="K30" s="84">
        <f t="shared" si="4"/>
        <v>0</v>
      </c>
      <c r="L30" s="39">
        <f t="shared" si="4"/>
        <v>0</v>
      </c>
      <c r="M30" s="85">
        <f t="shared" si="4"/>
        <v>0</v>
      </c>
    </row>
    <row r="31" spans="1:13" ht="16.5" thickBot="1" x14ac:dyDescent="0.3">
      <c r="A31" s="91">
        <v>12</v>
      </c>
      <c r="B31" s="92" t="s">
        <v>19</v>
      </c>
      <c r="C31" s="93"/>
      <c r="D31" s="94"/>
      <c r="E31" s="95">
        <f>G31</f>
        <v>0</v>
      </c>
      <c r="F31" s="96">
        <f t="shared" si="1"/>
        <v>0</v>
      </c>
      <c r="G31" s="95">
        <v>0</v>
      </c>
      <c r="H31" s="97">
        <v>0</v>
      </c>
      <c r="I31" s="98">
        <f t="shared" si="2"/>
        <v>0</v>
      </c>
      <c r="J31" s="99">
        <v>0</v>
      </c>
      <c r="K31" s="100">
        <v>0</v>
      </c>
      <c r="L31" s="101">
        <v>0</v>
      </c>
      <c r="M31" s="102">
        <v>0</v>
      </c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2:4" x14ac:dyDescent="0.25">
      <c r="B34" s="6"/>
      <c r="C34" s="6"/>
      <c r="D34" s="6"/>
    </row>
  </sheetData>
  <mergeCells count="32">
    <mergeCell ref="A8:M8"/>
    <mergeCell ref="A9:M9"/>
    <mergeCell ref="A11:M11"/>
    <mergeCell ref="A12:M12"/>
    <mergeCell ref="B14:C14"/>
    <mergeCell ref="A2:M2"/>
    <mergeCell ref="A3:M3"/>
    <mergeCell ref="A4:M4"/>
    <mergeCell ref="A5:M5"/>
    <mergeCell ref="A6:M6"/>
    <mergeCell ref="A16:A19"/>
    <mergeCell ref="E16:F16"/>
    <mergeCell ref="B20:D20"/>
    <mergeCell ref="B21:B24"/>
    <mergeCell ref="I17:I18"/>
    <mergeCell ref="B16:D18"/>
    <mergeCell ref="J17:J18"/>
    <mergeCell ref="K17:M17"/>
    <mergeCell ref="I16:M16"/>
    <mergeCell ref="G16:H16"/>
    <mergeCell ref="H17:H18"/>
    <mergeCell ref="G17:G18"/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Половников Николай Александрович</cp:lastModifiedBy>
  <cp:lastPrinted>2020-03-04T06:40:19Z</cp:lastPrinted>
  <dcterms:created xsi:type="dcterms:W3CDTF">2019-01-31T16:59:27Z</dcterms:created>
  <dcterms:modified xsi:type="dcterms:W3CDTF">2020-04-08T04:22:24Z</dcterms:modified>
</cp:coreProperties>
</file>