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G30" i="1" l="1"/>
  <c r="E30" i="1"/>
  <c r="H25" i="1" l="1"/>
  <c r="F25" i="1"/>
  <c r="H27" i="1"/>
  <c r="F27" i="1"/>
  <c r="F29" i="1"/>
  <c r="H30" i="1" l="1"/>
  <c r="F30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<sst xmlns="http://schemas.openxmlformats.org/spreadsheetml/2006/main" count="46" uniqueCount="33">
  <si>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</si>
  <si>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</si>
  <si>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</si>
  <si>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</si>
  <si>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</si>
  <si>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</si>
  <si>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</si>
  <si>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</si>
  <si>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</si>
  <si>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</si>
  <si>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</si>
  <si>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</si>
  <si>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</si>
  <si>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</si>
  <si>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</si>
  <si>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</si>
  <si>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</si>
  <si>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</si>
  <si>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</si>
  <si>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</si>
  <si>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</si>
  <si>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</si>
  <si>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</si>
  <si>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01.10.2019  по 31.10.2019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</si>
  <si>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</si>
  <si>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</si>
  <si>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</si>
  <si>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</si>
  <si>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</si>
  <si>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</si>
  <si>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</si>
  <si>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38 112 руб. (с учетом НДС)</t>
  </si>
  <si>
    <t>Плата
66 175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</si>
</sst>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/>
    <xf numFmtId="0" fontId="4" fillId="0" borderId="8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2" customFormat="1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2" customFormat="1" ht="15.75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5.75" x14ac:dyDescent="0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5.75" x14ac:dyDescent="0.25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.75" x14ac:dyDescent="0.25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15.75" x14ac:dyDescent="0.25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 x14ac:dyDescent="0.25">
      <c r="A9" s="4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15.75" x14ac:dyDescent="0.25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2" customFormat="1" ht="15.75" x14ac:dyDescent="0.25">
      <c r="A12" s="4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2" customFormat="1" ht="15.75" x14ac:dyDescent="0.25">
      <c r="A14" s="3"/>
      <c r="B14" s="7" t="s">
        <v>23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6.5" thickBot="1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32.25" customHeight="1" thickBot="1" x14ac:dyDescent="0.3">
      <c r="A16" s="8" t="s">
        <v>0</v>
      </c>
      <c r="B16" s="14" t="s">
        <v>1</v>
      </c>
      <c r="C16" s="15"/>
      <c r="D16" s="16"/>
      <c r="E16" s="17" t="s">
        <v>2</v>
      </c>
      <c r="F16" s="18"/>
      <c r="G16" s="17" t="s">
        <v>3</v>
      </c>
      <c r="H16" s="18"/>
      <c r="I16" s="17" t="s">
        <v>4</v>
      </c>
      <c r="J16" s="19"/>
      <c r="K16" s="19"/>
      <c r="L16" s="19"/>
      <c r="M16" s="18"/>
    </row>
    <row r="17" spans="1:13" ht="16.5" thickBot="1" x14ac:dyDescent="0.3">
      <c r="A17" s="9"/>
      <c r="B17" s="20"/>
      <c r="C17" s="21"/>
      <c r="D17" s="22"/>
      <c r="E17" s="23" t="s">
        <v>5</v>
      </c>
      <c r="F17" s="24" t="s">
        <v>6</v>
      </c>
      <c r="G17" s="23" t="s">
        <v>5</v>
      </c>
      <c r="H17" s="24" t="s">
        <v>6</v>
      </c>
      <c r="I17" s="25" t="s">
        <v>5</v>
      </c>
      <c r="J17" s="26" t="s">
        <v>6</v>
      </c>
      <c r="K17" s="27" t="s">
        <v>7</v>
      </c>
      <c r="L17" s="19"/>
      <c r="M17" s="18"/>
    </row>
    <row r="18" spans="1:13" ht="48" customHeight="1" thickBot="1" x14ac:dyDescent="0.3">
      <c r="A18" s="9"/>
      <c r="B18" s="28"/>
      <c r="C18" s="29"/>
      <c r="D18" s="30"/>
      <c r="E18" s="31"/>
      <c r="F18" s="32"/>
      <c r="G18" s="31"/>
      <c r="H18" s="32"/>
      <c r="I18" s="31"/>
      <c r="J18" s="32"/>
      <c r="K18" s="33" t="s">
        <v>8</v>
      </c>
      <c r="L18" s="34" t="s">
        <v>9</v>
      </c>
      <c r="M18" s="35" t="s">
        <v>10</v>
      </c>
    </row>
    <row r="19" spans="1:13" ht="15.75" customHeight="1" thickBot="1" x14ac:dyDescent="0.3">
      <c r="A19" s="10"/>
      <c r="B19" s="36">
        <v>1</v>
      </c>
      <c r="C19" s="37"/>
      <c r="D19" s="38"/>
      <c r="E19" s="39">
        <v>2</v>
      </c>
      <c r="F19" s="40">
        <v>3</v>
      </c>
      <c r="G19" s="39">
        <v>4</v>
      </c>
      <c r="H19" s="40">
        <v>5</v>
      </c>
      <c r="I19" s="39">
        <v>6</v>
      </c>
      <c r="J19" s="40">
        <v>7</v>
      </c>
      <c r="K19" s="41">
        <v>8</v>
      </c>
      <c r="L19" s="42">
        <v>9</v>
      </c>
      <c r="M19" s="40">
        <v>10</v>
      </c>
    </row>
    <row r="20" spans="1:13" ht="16.5" thickBot="1" x14ac:dyDescent="0.3">
      <c r="A20" s="43">
        <v>1</v>
      </c>
      <c r="B20" s="44" t="s">
        <v>11</v>
      </c>
      <c r="C20" s="45"/>
      <c r="D20" s="46"/>
      <c r="E20" s="39"/>
      <c r="F20" s="40"/>
      <c r="G20" s="39"/>
      <c r="H20" s="40"/>
      <c r="I20" s="39"/>
      <c r="J20" s="40"/>
      <c r="K20" s="41"/>
      <c r="L20" s="42"/>
      <c r="M20" s="40"/>
    </row>
    <row r="21" spans="1:13" ht="31.5" customHeight="1" x14ac:dyDescent="0.25">
      <c r="A21" s="11">
        <v>2</v>
      </c>
      <c r="B21" s="47" t="s">
        <v>12</v>
      </c>
      <c r="C21" s="48" t="s">
        <v>13</v>
      </c>
      <c r="D21" s="81" t="s">
        <v>31</v>
      </c>
      <c r="E21" s="50">
        <v>0</v>
      </c>
      <c r="F21" s="51">
        <v>0</v>
      </c>
      <c r="G21" s="50">
        <v>0</v>
      </c>
      <c r="H21" s="51">
        <v>0</v>
      </c>
      <c r="I21" s="50">
        <v>0</v>
      </c>
      <c r="J21" s="51">
        <v>0</v>
      </c>
      <c r="K21" s="52">
        <v>0</v>
      </c>
      <c r="L21" s="53">
        <v>0</v>
      </c>
      <c r="M21" s="51">
        <v>0</v>
      </c>
    </row>
    <row r="22" spans="1:13" ht="15.75" x14ac:dyDescent="0.25">
      <c r="A22" s="12">
        <v>3</v>
      </c>
      <c r="B22" s="54"/>
      <c r="C22" s="55"/>
      <c r="D22" s="56" t="s">
        <v>14</v>
      </c>
      <c r="E22" s="57">
        <v>62</v>
      </c>
      <c r="F22" s="58">
        <v>194.5</v>
      </c>
      <c r="G22" s="57">
        <v>62</v>
      </c>
      <c r="H22" s="58">
        <v>194.5</v>
      </c>
      <c r="I22" s="57">
        <v>1</v>
      </c>
      <c r="J22" s="58">
        <v>2.9</v>
      </c>
      <c r="K22" s="59">
        <v>0</v>
      </c>
      <c r="L22" s="60">
        <v>0</v>
      </c>
      <c r="M22" s="58">
        <v>1</v>
      </c>
    </row>
    <row r="23" spans="1:13" ht="31.5" customHeight="1" x14ac:dyDescent="0.25">
      <c r="A23" s="12">
        <v>4</v>
      </c>
      <c r="B23" s="54"/>
      <c r="C23" s="55" t="s">
        <v>15</v>
      </c>
      <c r="D23" s="82" t="s">
        <v>32</v>
      </c>
      <c r="E23" s="57">
        <v>0</v>
      </c>
      <c r="F23" s="58">
        <v>0</v>
      </c>
      <c r="G23" s="57">
        <v>0</v>
      </c>
      <c r="H23" s="58">
        <v>0</v>
      </c>
      <c r="I23" s="57">
        <v>0</v>
      </c>
      <c r="J23" s="58">
        <v>0</v>
      </c>
      <c r="K23" s="59">
        <v>0</v>
      </c>
      <c r="L23" s="60">
        <v>0</v>
      </c>
      <c r="M23" s="58">
        <v>0</v>
      </c>
    </row>
    <row r="24" spans="1:13" ht="16.5" thickBot="1" x14ac:dyDescent="0.3">
      <c r="A24" s="13">
        <v>5</v>
      </c>
      <c r="B24" s="61"/>
      <c r="C24" s="62"/>
      <c r="D24" s="63" t="s">
        <v>14</v>
      </c>
      <c r="E24" s="64">
        <v>1</v>
      </c>
      <c r="F24" s="65">
        <v>12.13</v>
      </c>
      <c r="G24" s="64">
        <v>1</v>
      </c>
      <c r="H24" s="65">
        <v>12.13</v>
      </c>
      <c r="I24" s="64">
        <v>0</v>
      </c>
      <c r="J24" s="65">
        <v>0</v>
      </c>
      <c r="K24" s="66">
        <v>0</v>
      </c>
      <c r="L24" s="67">
        <v>0</v>
      </c>
      <c r="M24" s="65">
        <v>0</v>
      </c>
    </row>
    <row r="25" spans="1:13" ht="15.75" x14ac:dyDescent="0.25">
      <c r="A25" s="11">
        <v>6</v>
      </c>
      <c r="B25" s="47" t="s">
        <v>16</v>
      </c>
      <c r="C25" s="68" t="s">
        <v>13</v>
      </c>
      <c r="D25" s="49" t="s">
        <v>14</v>
      </c>
      <c r="E25" s="50">
        <v>2</v>
      </c>
      <c r="F25" s="51">
        <f>114.3+41.3</f>
        <v>155.6</v>
      </c>
      <c r="G25" s="50">
        <v>2</v>
      </c>
      <c r="H25" s="51">
        <f>114.3+41.3</f>
        <v>155.6</v>
      </c>
      <c r="I25" s="50">
        <v>0</v>
      </c>
      <c r="J25" s="51">
        <v>0</v>
      </c>
      <c r="K25" s="52">
        <v>0</v>
      </c>
      <c r="L25" s="53">
        <v>0</v>
      </c>
      <c r="M25" s="51">
        <v>0</v>
      </c>
    </row>
    <row r="26" spans="1:13" ht="16.5" thickBot="1" x14ac:dyDescent="0.3">
      <c r="A26" s="13">
        <v>7</v>
      </c>
      <c r="B26" s="61"/>
      <c r="C26" s="69" t="s">
        <v>15</v>
      </c>
      <c r="D26" s="63" t="s">
        <v>14</v>
      </c>
      <c r="E26" s="64">
        <v>0</v>
      </c>
      <c r="F26" s="65">
        <v>0</v>
      </c>
      <c r="G26" s="64">
        <v>0</v>
      </c>
      <c r="H26" s="65">
        <v>0</v>
      </c>
      <c r="I26" s="64">
        <v>1</v>
      </c>
      <c r="J26" s="65">
        <v>15.14</v>
      </c>
      <c r="K26" s="66">
        <v>0</v>
      </c>
      <c r="L26" s="67">
        <v>0</v>
      </c>
      <c r="M26" s="65">
        <v>1</v>
      </c>
    </row>
    <row r="27" spans="1:13" ht="15.75" x14ac:dyDescent="0.25">
      <c r="A27" s="11">
        <v>8</v>
      </c>
      <c r="B27" s="47" t="s">
        <v>17</v>
      </c>
      <c r="C27" s="68" t="s">
        <v>13</v>
      </c>
      <c r="D27" s="49" t="s">
        <v>14</v>
      </c>
      <c r="E27" s="50">
        <v>2</v>
      </c>
      <c r="F27" s="51">
        <f>4.9+61.1</f>
        <v>66</v>
      </c>
      <c r="G27" s="50">
        <v>2</v>
      </c>
      <c r="H27" s="51">
        <f>4.9+61.1</f>
        <v>66</v>
      </c>
      <c r="I27" s="50">
        <v>0</v>
      </c>
      <c r="J27" s="51">
        <v>0</v>
      </c>
      <c r="K27" s="52">
        <v>0</v>
      </c>
      <c r="L27" s="53">
        <v>0</v>
      </c>
      <c r="M27" s="51">
        <v>0</v>
      </c>
    </row>
    <row r="28" spans="1:13" ht="16.5" thickBot="1" x14ac:dyDescent="0.3">
      <c r="A28" s="13">
        <v>9</v>
      </c>
      <c r="B28" s="61"/>
      <c r="C28" s="69" t="s">
        <v>15</v>
      </c>
      <c r="D28" s="63" t="s">
        <v>14</v>
      </c>
      <c r="E28" s="70">
        <v>0</v>
      </c>
      <c r="F28" s="71">
        <v>0</v>
      </c>
      <c r="G28" s="70">
        <v>0</v>
      </c>
      <c r="H28" s="71">
        <v>0</v>
      </c>
      <c r="I28" s="70">
        <v>0</v>
      </c>
      <c r="J28" s="71">
        <v>0</v>
      </c>
      <c r="K28" s="72">
        <v>0</v>
      </c>
      <c r="L28" s="73">
        <v>0</v>
      </c>
      <c r="M28" s="71">
        <v>0</v>
      </c>
    </row>
    <row r="29" spans="1:13" ht="15.75" customHeight="1" thickBot="1" x14ac:dyDescent="0.3">
      <c r="A29" s="43">
        <v>10</v>
      </c>
      <c r="B29" s="74" t="s">
        <v>18</v>
      </c>
      <c r="C29" s="75"/>
      <c r="D29" s="75"/>
      <c r="E29" s="39">
        <v>4</v>
      </c>
      <c r="F29" s="40">
        <f>13+293.6</f>
        <v>306.60000000000002</v>
      </c>
      <c r="G29" s="39">
        <v>4</v>
      </c>
      <c r="H29" s="40">
        <v>306.60000000000002</v>
      </c>
      <c r="I29" s="39">
        <v>0</v>
      </c>
      <c r="J29" s="40">
        <v>0</v>
      </c>
      <c r="K29" s="41">
        <v>0</v>
      </c>
      <c r="L29" s="42">
        <v>0</v>
      </c>
      <c r="M29" s="40">
        <v>0</v>
      </c>
    </row>
    <row r="30" spans="1:13" ht="16.5" thickBot="1" x14ac:dyDescent="0.3">
      <c r="A30" s="43">
        <v>11</v>
      </c>
      <c r="B30" s="76" t="s">
        <v>19</v>
      </c>
      <c r="C30" s="77"/>
      <c r="D30" s="78"/>
      <c r="E30" s="39">
        <f>SUM(E21:E29)</f>
        <v>71</v>
      </c>
      <c r="F30" s="40">
        <f>SUM(F21:F29)</f>
        <v>734.83</v>
      </c>
      <c r="G30" s="39">
        <f>SUM(G21:G29)</f>
        <v>71</v>
      </c>
      <c r="H30" s="40">
        <f>SUM(H21:H29)</f>
        <v>734.83</v>
      </c>
      <c r="I30" s="39">
        <v>0</v>
      </c>
      <c r="J30" s="40">
        <v>0</v>
      </c>
      <c r="K30" s="41">
        <v>0</v>
      </c>
      <c r="L30" s="42">
        <v>0</v>
      </c>
      <c r="M30" s="40">
        <v>0</v>
      </c>
    </row>
    <row r="31" spans="1:13" ht="15.75" customHeight="1" thickBot="1" x14ac:dyDescent="0.3">
      <c r="A31" s="43">
        <v>12</v>
      </c>
      <c r="B31" s="79" t="s">
        <v>20</v>
      </c>
      <c r="C31" s="45"/>
      <c r="D31" s="46"/>
      <c r="E31" s="39">
        <v>2</v>
      </c>
      <c r="F31" s="40">
        <v>440</v>
      </c>
      <c r="G31" s="39">
        <v>2</v>
      </c>
      <c r="H31" s="40">
        <v>440</v>
      </c>
      <c r="I31" s="39">
        <v>0</v>
      </c>
      <c r="J31" s="40">
        <v>0</v>
      </c>
      <c r="K31" s="41">
        <v>0</v>
      </c>
      <c r="L31" s="42">
        <v>0</v>
      </c>
      <c r="M31" s="40">
        <v>0</v>
      </c>
    </row>
  </sheetData>
  <mergeCells count="32">
    <mergeCell ref="B30:D30"/>
    <mergeCell ref="B31:D31"/>
    <mergeCell ref="A5:M5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6:M6"/>
    <mergeCell ref="A8:M8"/>
    <mergeCell ref="A9:M9"/>
    <mergeCell ref="A11:M11"/>
    <mergeCell ref="A12:M12"/>
    <mergeCell ref="B14:C14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2019-07-31T08:47:09Z</cp:lastPrinted>
  <dcterms:created xsi:type="dcterms:W3CDTF">2019-04-30T04:56:51Z</dcterms:created>
  <dcterms:modified xsi:type="dcterms:W3CDTF">2019-11-06T09:10:16Z</dcterms:modified>
</cp:coreProperties>
</file>